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1\ponizej 130 000 zl\173 programy lekowe\"/>
    </mc:Choice>
  </mc:AlternateContent>
  <xr:revisionPtr revIDLastSave="0" documentId="13_ncr:1_{25A8020E-1222-48E8-B5B4-5F2233B09672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część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J28" i="1" s="1"/>
  <c r="J29" i="1" s="1"/>
  <c r="H21" i="1"/>
  <c r="H22" i="1" s="1"/>
  <c r="H14" i="1"/>
  <c r="J14" i="1" s="1"/>
  <c r="L14" i="1" s="1"/>
  <c r="K14" i="1" s="1"/>
  <c r="H7" i="1"/>
  <c r="J7" i="1" s="1"/>
  <c r="L7" i="1" s="1"/>
  <c r="L8" i="1" s="1"/>
  <c r="L28" i="1" l="1"/>
  <c r="H29" i="1"/>
  <c r="J21" i="1"/>
  <c r="J22" i="1" s="1"/>
  <c r="H15" i="1"/>
  <c r="J15" i="1"/>
  <c r="L15" i="1"/>
  <c r="H8" i="1"/>
  <c r="J8" i="1"/>
  <c r="K7" i="1"/>
  <c r="L21" i="1" l="1"/>
  <c r="L22" i="1" s="1"/>
  <c r="L29" i="1"/>
  <c r="K28" i="1"/>
  <c r="K21" i="1" l="1"/>
</calcChain>
</file>

<file path=xl/sharedStrings.xml><?xml version="1.0" encoding="utf-8"?>
<sst xmlns="http://schemas.openxmlformats.org/spreadsheetml/2006/main" count="113" uniqueCount="39">
  <si>
    <t>CZĘŚĆ NR 1</t>
  </si>
  <si>
    <t>X</t>
  </si>
  <si>
    <t>Y</t>
  </si>
  <si>
    <t>A</t>
  </si>
  <si>
    <t>B</t>
  </si>
  <si>
    <t>C = A*B</t>
  </si>
  <si>
    <t>V</t>
  </si>
  <si>
    <t>D</t>
  </si>
  <si>
    <t>E = F/A</t>
  </si>
  <si>
    <t>F = C+D</t>
  </si>
  <si>
    <t>L.p.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</si>
  <si>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</si>
  <si>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</si>
  <si>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</si>
  <si>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</si>
  <si>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</si>
  <si>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</si>
  <si>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</si>
  <si>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</si>
  <si>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Wartość netto</t>
  </si>
  <si>
    <t>CZĘŚĆ NR 2</t>
  </si>
  <si>
    <t>CZĘŚĆ NR 3</t>
  </si>
  <si>
    <t>CZĘŚĆ NR 4</t>
  </si>
  <si>
    <t>I</t>
  </si>
  <si>
    <t>Wartość brutto</t>
  </si>
  <si>
    <t>Wartość VAT</t>
  </si>
  <si>
    <t>Szczegółowy opis przedmiotu zamówienia</t>
  </si>
  <si>
    <t>Opis oferowanego przedmiotu zamówienia, nazwa handlowa, producent, kod ean/nr katalogowy</t>
  </si>
  <si>
    <t>op.</t>
  </si>
  <si>
    <t>Formularz cenowy należy wypełnić dla każdej z czesci, na którą  Wykonawca skłda ofertę.</t>
  </si>
  <si>
    <t>W sytuacji, kiedy zaoferowany produkt, nie jest lekiem, a wyrobem medycznym - kod ean należy zastaić numerem katalogowym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</si>
  <si>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</si>
  <si>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WZÓR FORMULARZA CENOWEGO -  DZPZ/333/173/2021</t>
  </si>
  <si>
    <t>Adalimumab, roztwór do wstrzykiwań, 40 mg / 0,8 ml x 2amp.strz.</t>
  </si>
  <si>
    <t>Infliximab, proszek do sporządzania koncentratu roztworu do infuzji 100mg; wskazania: choroba Leśniewskiego - Crohna i Wrzodziejące Zapalenie Jelita Grubego</t>
  </si>
  <si>
    <t>Glecaprevirum + Pibrentasvirum 100mg/40mg, tabletki powlekane x84</t>
  </si>
  <si>
    <t>Venetoclaxum, tabletki powlekane; dawka i wielkość opakowania do wyboru przez Zamawiającego</t>
  </si>
  <si>
    <t>mg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</si>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</sst>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0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E7FF"/>
        <bgColor indexed="64"/>
      </patternFill>
    </fill>
    <fill>
      <patternFill patternType="solid">
        <fgColor rgb="FFAFFFA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ill="0" applyBorder="0" applyAlignment="0" applyProtection="0"/>
    <xf numFmtId="0" fontId="6" fillId="0" borderId="0" applyNumberFormat="0" applyBorder="0" applyProtection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9" fontId="0" fillId="0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3" fontId="7" fillId="4" borderId="2" xfId="2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5" borderId="2" xfId="0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AFFFAF"/>
      <color rgb="FFFFE7FF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6"/>
  <sheetViews>
    <sheetView tabSelected="1" topLeftCell="A22" workbookViewId="0">
      <selection activeCell="B4" sqref="B4:L4"/>
    </sheetView>
  </sheetViews>
  <sheetFormatPr defaultRowHeight="12.75"/>
  <cols>
    <col min="1" max="1" width="2" style="5" customWidth="1"/>
    <col min="2" max="2" width="7.42578125" style="5" customWidth="1"/>
    <col min="3" max="3" width="42.85546875" style="5" customWidth="1"/>
    <col min="4" max="4" width="29.85546875" style="5" customWidth="1"/>
    <col min="5" max="5" width="12.42578125" style="5" customWidth="1"/>
    <col min="6" max="6" width="9.140625" style="5"/>
    <col min="7" max="7" width="15.7109375" style="5" customWidth="1"/>
    <col min="8" max="9" width="13.140625" style="5" customWidth="1"/>
    <col min="10" max="10" width="13.42578125" style="5" customWidth="1"/>
    <col min="11" max="11" width="14.5703125" style="5" customWidth="1"/>
    <col min="12" max="12" width="17.85546875" style="5" customWidth="1"/>
    <col min="13" max="16384" width="9.140625" style="5"/>
  </cols>
  <sheetData>
    <row r="1" spans="2:17" ht="15.75" customHeight="1">
      <c r="B1" s="32" t="s">
        <v>32</v>
      </c>
      <c r="C1" s="32"/>
      <c r="D1" s="32"/>
      <c r="E1" s="32"/>
      <c r="F1" s="32"/>
      <c r="G1" s="32"/>
      <c r="H1" s="32"/>
      <c r="I1" s="36" t="s">
        <v>38</v>
      </c>
      <c r="J1" s="36"/>
      <c r="K1" s="36"/>
      <c r="L1" s="36"/>
    </row>
    <row r="2" spans="2:17" ht="15.75" customHeight="1">
      <c r="B2" s="32"/>
      <c r="C2" s="32"/>
      <c r="D2" s="32"/>
      <c r="E2" s="32"/>
      <c r="F2" s="32"/>
      <c r="G2" s="32"/>
      <c r="H2" s="32"/>
      <c r="I2" s="36"/>
      <c r="J2" s="36"/>
      <c r="K2" s="36"/>
      <c r="L2" s="36"/>
    </row>
    <row r="3" spans="2:17" ht="15.75" customHeight="1">
      <c r="B3" s="23"/>
      <c r="C3" s="23"/>
      <c r="D3" s="23"/>
      <c r="E3" s="23"/>
      <c r="F3" s="23"/>
      <c r="G3" s="23"/>
      <c r="H3" s="23"/>
      <c r="I3" s="24"/>
      <c r="J3" s="24"/>
      <c r="K3" s="24"/>
      <c r="L3" s="24"/>
    </row>
    <row r="4" spans="2:17" ht="27.75" customHeight="1"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2:17">
      <c r="B5" s="25"/>
      <c r="C5" s="26" t="s">
        <v>23</v>
      </c>
      <c r="D5" s="26" t="s">
        <v>1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</row>
    <row r="6" spans="2:17" ht="51">
      <c r="B6" s="26" t="s">
        <v>10</v>
      </c>
      <c r="C6" s="26" t="s">
        <v>26</v>
      </c>
      <c r="D6" s="27" t="s">
        <v>27</v>
      </c>
      <c r="E6" s="26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1"/>
      <c r="N6" s="1"/>
      <c r="O6" s="1"/>
    </row>
    <row r="7" spans="2:17" ht="45.75" customHeight="1" thickBot="1">
      <c r="B7" s="28">
        <v>1</v>
      </c>
      <c r="C7" s="13" t="s">
        <v>33</v>
      </c>
      <c r="D7" s="2"/>
      <c r="E7" s="2" t="s">
        <v>28</v>
      </c>
      <c r="F7" s="7">
        <v>10</v>
      </c>
      <c r="G7" s="3"/>
      <c r="H7" s="8">
        <f>ROUND(F7*G7,2)</f>
        <v>0</v>
      </c>
      <c r="I7" s="4"/>
      <c r="J7" s="8">
        <f>ROUND(H7*I7,2)</f>
        <v>0</v>
      </c>
      <c r="K7" s="8">
        <f>ROUND(L7/F7,2)</f>
        <v>0</v>
      </c>
      <c r="L7" s="8">
        <f>ROUND(SUM(H7,J7),2)</f>
        <v>0</v>
      </c>
      <c r="M7" s="1"/>
      <c r="N7" s="1"/>
      <c r="O7" s="1"/>
    </row>
    <row r="8" spans="2:17" ht="19.5" customHeight="1" thickBot="1">
      <c r="B8" s="43"/>
      <c r="C8" s="44"/>
      <c r="D8" s="44"/>
      <c r="E8" s="44"/>
      <c r="F8" s="45"/>
      <c r="G8" s="9" t="s">
        <v>19</v>
      </c>
      <c r="H8" s="11">
        <f>SUM(H7)</f>
        <v>0</v>
      </c>
      <c r="I8" s="10" t="s">
        <v>25</v>
      </c>
      <c r="J8" s="12">
        <f>SUM(J7)</f>
        <v>0</v>
      </c>
      <c r="K8" s="29" t="s">
        <v>24</v>
      </c>
      <c r="L8" s="30">
        <f>SUM(L7)</f>
        <v>0</v>
      </c>
      <c r="M8" s="1"/>
      <c r="N8" s="1"/>
      <c r="O8" s="1"/>
      <c r="Q8" s="6"/>
    </row>
    <row r="9" spans="2:17" ht="19.5" customHeight="1">
      <c r="B9" s="14"/>
      <c r="C9" s="15"/>
      <c r="D9" s="15"/>
      <c r="E9" s="15"/>
      <c r="F9" s="15"/>
      <c r="G9" s="19"/>
      <c r="H9" s="19"/>
      <c r="I9" s="19"/>
      <c r="J9" s="19"/>
      <c r="K9" s="19"/>
      <c r="L9" s="19"/>
      <c r="M9" s="1"/>
      <c r="N9" s="1"/>
      <c r="O9" s="1"/>
      <c r="Q9" s="6"/>
    </row>
    <row r="10" spans="2:17" ht="19.5" customHeight="1">
      <c r="B10" s="14"/>
      <c r="C10" s="15"/>
      <c r="D10" s="15"/>
      <c r="E10" s="15"/>
      <c r="F10" s="15"/>
      <c r="G10" s="20"/>
      <c r="H10" s="20"/>
      <c r="I10" s="20"/>
      <c r="J10" s="20"/>
      <c r="K10" s="20"/>
      <c r="L10" s="20"/>
      <c r="M10" s="1"/>
      <c r="N10" s="1"/>
      <c r="O10" s="1"/>
      <c r="Q10" s="6"/>
    </row>
    <row r="11" spans="2:17" ht="27.75" customHeight="1">
      <c r="B11" s="40" t="s">
        <v>20</v>
      </c>
      <c r="C11" s="41"/>
      <c r="D11" s="41"/>
      <c r="E11" s="41"/>
      <c r="F11" s="41"/>
      <c r="G11" s="41"/>
      <c r="H11" s="41"/>
      <c r="I11" s="41"/>
      <c r="J11" s="41"/>
      <c r="K11" s="41"/>
      <c r="L11" s="42"/>
    </row>
    <row r="12" spans="2:17">
      <c r="B12" s="25"/>
      <c r="C12" s="26" t="s">
        <v>23</v>
      </c>
      <c r="D12" s="26" t="s">
        <v>1</v>
      </c>
      <c r="E12" s="26" t="s">
        <v>2</v>
      </c>
      <c r="F12" s="26" t="s">
        <v>3</v>
      </c>
      <c r="G12" s="26" t="s">
        <v>4</v>
      </c>
      <c r="H12" s="26" t="s">
        <v>5</v>
      </c>
      <c r="I12" s="26" t="s">
        <v>6</v>
      </c>
      <c r="J12" s="26" t="s">
        <v>7</v>
      </c>
      <c r="K12" s="26" t="s">
        <v>8</v>
      </c>
      <c r="L12" s="26" t="s">
        <v>9</v>
      </c>
    </row>
    <row r="13" spans="2:17" ht="51">
      <c r="B13" s="26" t="s">
        <v>10</v>
      </c>
      <c r="C13" s="26" t="s">
        <v>26</v>
      </c>
      <c r="D13" s="27" t="s">
        <v>27</v>
      </c>
      <c r="E13" s="26" t="s">
        <v>11</v>
      </c>
      <c r="F13" s="26" t="s">
        <v>12</v>
      </c>
      <c r="G13" s="26" t="s">
        <v>13</v>
      </c>
      <c r="H13" s="26" t="s">
        <v>14</v>
      </c>
      <c r="I13" s="26" t="s">
        <v>15</v>
      </c>
      <c r="J13" s="26" t="s">
        <v>16</v>
      </c>
      <c r="K13" s="26" t="s">
        <v>17</v>
      </c>
      <c r="L13" s="26" t="s">
        <v>18</v>
      </c>
      <c r="M13" s="1"/>
      <c r="N13" s="1"/>
      <c r="O13" s="1"/>
    </row>
    <row r="14" spans="2:17" ht="64.5" thickBot="1">
      <c r="B14" s="28">
        <v>1</v>
      </c>
      <c r="C14" s="13" t="s">
        <v>34</v>
      </c>
      <c r="D14" s="2"/>
      <c r="E14" s="2" t="s">
        <v>28</v>
      </c>
      <c r="F14" s="7">
        <v>139</v>
      </c>
      <c r="G14" s="3"/>
      <c r="H14" s="8">
        <f t="shared" ref="H14" si="0">ROUND(F14*G14,2)</f>
        <v>0</v>
      </c>
      <c r="I14" s="4"/>
      <c r="J14" s="8">
        <f t="shared" ref="J14" si="1">ROUND(H14*I14,2)</f>
        <v>0</v>
      </c>
      <c r="K14" s="8">
        <f t="shared" ref="K14" si="2">ROUND(L14/F14,2)</f>
        <v>0</v>
      </c>
      <c r="L14" s="8">
        <f t="shared" ref="L14" si="3">ROUND(SUM(H14,J14),2)</f>
        <v>0</v>
      </c>
      <c r="M14" s="1"/>
      <c r="N14" s="1"/>
      <c r="O14" s="1"/>
    </row>
    <row r="15" spans="2:17" ht="19.5" customHeight="1" thickBot="1">
      <c r="B15" s="33"/>
      <c r="C15" s="34"/>
      <c r="D15" s="34"/>
      <c r="E15" s="34"/>
      <c r="F15" s="35"/>
      <c r="G15" s="9" t="s">
        <v>19</v>
      </c>
      <c r="H15" s="11">
        <f>SUM(H14)</f>
        <v>0</v>
      </c>
      <c r="I15" s="10" t="s">
        <v>25</v>
      </c>
      <c r="J15" s="12">
        <f>SUM(J14)</f>
        <v>0</v>
      </c>
      <c r="K15" s="29" t="s">
        <v>24</v>
      </c>
      <c r="L15" s="30">
        <f>SUM(L14)</f>
        <v>0</v>
      </c>
      <c r="M15" s="1"/>
      <c r="N15" s="1"/>
      <c r="O15" s="1"/>
      <c r="Q15" s="6"/>
    </row>
    <row r="16" spans="2:17" ht="19.5" customHeight="1">
      <c r="B16" s="14"/>
      <c r="C16" s="15"/>
      <c r="D16" s="15"/>
      <c r="E16" s="15"/>
      <c r="F16" s="15"/>
      <c r="G16" s="19"/>
      <c r="H16" s="16"/>
      <c r="I16" s="19"/>
      <c r="J16" s="19"/>
      <c r="K16" s="19"/>
      <c r="L16" s="19"/>
      <c r="M16" s="1"/>
      <c r="N16" s="1"/>
      <c r="O16" s="1"/>
      <c r="Q16" s="6"/>
    </row>
    <row r="17" spans="2:17" ht="19.5" customHeight="1">
      <c r="B17" s="14"/>
      <c r="C17" s="15"/>
      <c r="D17" s="15"/>
      <c r="E17" s="15"/>
      <c r="F17" s="15"/>
      <c r="G17" s="20"/>
      <c r="H17" s="16"/>
      <c r="I17" s="20"/>
      <c r="J17" s="20"/>
      <c r="K17" s="20"/>
      <c r="L17" s="20"/>
      <c r="M17" s="1"/>
      <c r="N17" s="1"/>
      <c r="O17" s="1"/>
      <c r="Q17" s="6"/>
    </row>
    <row r="18" spans="2:17" ht="27.75" customHeight="1">
      <c r="B18" s="40" t="s">
        <v>21</v>
      </c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2:17">
      <c r="B19" s="25"/>
      <c r="C19" s="26" t="s">
        <v>23</v>
      </c>
      <c r="D19" s="26" t="s">
        <v>1</v>
      </c>
      <c r="E19" s="26" t="s">
        <v>2</v>
      </c>
      <c r="F19" s="26" t="s">
        <v>3</v>
      </c>
      <c r="G19" s="26" t="s">
        <v>4</v>
      </c>
      <c r="H19" s="26" t="s">
        <v>5</v>
      </c>
      <c r="I19" s="26" t="s">
        <v>6</v>
      </c>
      <c r="J19" s="26" t="s">
        <v>7</v>
      </c>
      <c r="K19" s="26" t="s">
        <v>8</v>
      </c>
      <c r="L19" s="26" t="s">
        <v>9</v>
      </c>
    </row>
    <row r="20" spans="2:17" ht="51">
      <c r="B20" s="26" t="s">
        <v>10</v>
      </c>
      <c r="C20" s="26" t="s">
        <v>26</v>
      </c>
      <c r="D20" s="27" t="s">
        <v>27</v>
      </c>
      <c r="E20" s="26" t="s">
        <v>11</v>
      </c>
      <c r="F20" s="26" t="s">
        <v>12</v>
      </c>
      <c r="G20" s="26" t="s">
        <v>13</v>
      </c>
      <c r="H20" s="26" t="s">
        <v>14</v>
      </c>
      <c r="I20" s="26" t="s">
        <v>15</v>
      </c>
      <c r="J20" s="26" t="s">
        <v>16</v>
      </c>
      <c r="K20" s="26" t="s">
        <v>17</v>
      </c>
      <c r="L20" s="26" t="s">
        <v>18</v>
      </c>
      <c r="M20" s="1"/>
      <c r="N20" s="1"/>
      <c r="O20" s="1"/>
    </row>
    <row r="21" spans="2:17" ht="45.75" customHeight="1" thickBot="1">
      <c r="B21" s="28">
        <v>1</v>
      </c>
      <c r="C21" s="13" t="s">
        <v>35</v>
      </c>
      <c r="D21" s="2"/>
      <c r="E21" s="2" t="s">
        <v>28</v>
      </c>
      <c r="F21" s="7">
        <v>5</v>
      </c>
      <c r="G21" s="3"/>
      <c r="H21" s="8">
        <f t="shared" ref="H21" si="4">ROUND(F21*G21,2)</f>
        <v>0</v>
      </c>
      <c r="I21" s="4"/>
      <c r="J21" s="8">
        <f t="shared" ref="J21" si="5">ROUND(H21*I21,2)</f>
        <v>0</v>
      </c>
      <c r="K21" s="8">
        <f t="shared" ref="K21" si="6">ROUND(L21/F21,2)</f>
        <v>0</v>
      </c>
      <c r="L21" s="8">
        <f t="shared" ref="L21" si="7">ROUND(SUM(H21,J21),2)</f>
        <v>0</v>
      </c>
      <c r="M21" s="1"/>
      <c r="N21" s="1"/>
      <c r="O21" s="1"/>
    </row>
    <row r="22" spans="2:17" ht="19.5" customHeight="1" thickBot="1">
      <c r="B22" s="33"/>
      <c r="C22" s="34"/>
      <c r="D22" s="34"/>
      <c r="E22" s="34"/>
      <c r="F22" s="35"/>
      <c r="G22" s="9" t="s">
        <v>19</v>
      </c>
      <c r="H22" s="11">
        <f>SUM(H21)</f>
        <v>0</v>
      </c>
      <c r="I22" s="10" t="s">
        <v>25</v>
      </c>
      <c r="J22" s="12">
        <f>SUM(J21)</f>
        <v>0</v>
      </c>
      <c r="K22" s="29" t="s">
        <v>24</v>
      </c>
      <c r="L22" s="30">
        <f>SUM(L21)</f>
        <v>0</v>
      </c>
      <c r="M22" s="1"/>
      <c r="N22" s="1"/>
      <c r="O22" s="1"/>
      <c r="Q22" s="6"/>
    </row>
    <row r="23" spans="2:17" ht="19.5" customHeight="1">
      <c r="B23" s="14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"/>
      <c r="N23" s="1"/>
      <c r="O23" s="1"/>
      <c r="Q23" s="6"/>
    </row>
    <row r="24" spans="2:17" ht="19.5" customHeight="1">
      <c r="B24" s="17"/>
      <c r="C24" s="17"/>
      <c r="D24" s="21"/>
      <c r="E24" s="17"/>
      <c r="F24" s="17"/>
      <c r="G24" s="17"/>
      <c r="H24" s="17"/>
      <c r="I24" s="17"/>
      <c r="J24" s="17"/>
      <c r="K24" s="18"/>
      <c r="L24" s="17"/>
      <c r="M24" s="1"/>
      <c r="N24" s="1"/>
      <c r="O24" s="1"/>
    </row>
    <row r="25" spans="2:17" ht="27.75" customHeight="1">
      <c r="B25" s="40" t="s">
        <v>22</v>
      </c>
      <c r="C25" s="41"/>
      <c r="D25" s="41"/>
      <c r="E25" s="41"/>
      <c r="F25" s="41"/>
      <c r="G25" s="41"/>
      <c r="H25" s="41"/>
      <c r="I25" s="41"/>
      <c r="J25" s="41"/>
      <c r="K25" s="41"/>
      <c r="L25" s="42"/>
    </row>
    <row r="26" spans="2:17">
      <c r="B26" s="25"/>
      <c r="C26" s="26" t="s">
        <v>23</v>
      </c>
      <c r="D26" s="26" t="s">
        <v>1</v>
      </c>
      <c r="E26" s="26" t="s">
        <v>2</v>
      </c>
      <c r="F26" s="26" t="s">
        <v>3</v>
      </c>
      <c r="G26" s="26" t="s">
        <v>4</v>
      </c>
      <c r="H26" s="26" t="s">
        <v>5</v>
      </c>
      <c r="I26" s="26" t="s">
        <v>6</v>
      </c>
      <c r="J26" s="26" t="s">
        <v>7</v>
      </c>
      <c r="K26" s="26" t="s">
        <v>8</v>
      </c>
      <c r="L26" s="26" t="s">
        <v>9</v>
      </c>
    </row>
    <row r="27" spans="2:17" ht="51">
      <c r="B27" s="26" t="s">
        <v>10</v>
      </c>
      <c r="C27" s="26" t="s">
        <v>26</v>
      </c>
      <c r="D27" s="27" t="s">
        <v>27</v>
      </c>
      <c r="E27" s="26" t="s">
        <v>11</v>
      </c>
      <c r="F27" s="26" t="s">
        <v>12</v>
      </c>
      <c r="G27" s="26" t="s">
        <v>13</v>
      </c>
      <c r="H27" s="26" t="s">
        <v>14</v>
      </c>
      <c r="I27" s="26" t="s">
        <v>15</v>
      </c>
      <c r="J27" s="26" t="s">
        <v>16</v>
      </c>
      <c r="K27" s="26" t="s">
        <v>17</v>
      </c>
      <c r="L27" s="26" t="s">
        <v>18</v>
      </c>
      <c r="M27" s="1"/>
      <c r="N27" s="1"/>
      <c r="O27" s="1"/>
    </row>
    <row r="28" spans="2:17" ht="45.75" customHeight="1" thickBot="1">
      <c r="B28" s="28">
        <v>1</v>
      </c>
      <c r="C28" s="13" t="s">
        <v>36</v>
      </c>
      <c r="D28" s="2"/>
      <c r="E28" s="2" t="s">
        <v>37</v>
      </c>
      <c r="F28" s="7">
        <v>26880</v>
      </c>
      <c r="G28" s="3"/>
      <c r="H28" s="8">
        <f t="shared" ref="H28" si="8">ROUND(F28*G28,2)</f>
        <v>0</v>
      </c>
      <c r="I28" s="4"/>
      <c r="J28" s="8">
        <f t="shared" ref="J28" si="9">ROUND(H28*I28,2)</f>
        <v>0</v>
      </c>
      <c r="K28" s="8">
        <f t="shared" ref="K28" si="10">ROUND(L28/F28,2)</f>
        <v>0</v>
      </c>
      <c r="L28" s="8">
        <f t="shared" ref="L28" si="11">ROUND(SUM(H28,J28),2)</f>
        <v>0</v>
      </c>
      <c r="M28" s="1"/>
      <c r="N28" s="1"/>
      <c r="O28" s="1"/>
    </row>
    <row r="29" spans="2:17" ht="19.5" customHeight="1" thickBot="1">
      <c r="B29" s="33"/>
      <c r="C29" s="34"/>
      <c r="D29" s="34"/>
      <c r="E29" s="34"/>
      <c r="F29" s="35"/>
      <c r="G29" s="9" t="s">
        <v>19</v>
      </c>
      <c r="H29" s="11">
        <f>SUM(H28)</f>
        <v>0</v>
      </c>
      <c r="I29" s="10" t="s">
        <v>25</v>
      </c>
      <c r="J29" s="12">
        <f>SUM(J28)</f>
        <v>0</v>
      </c>
      <c r="K29" s="29" t="s">
        <v>24</v>
      </c>
      <c r="L29" s="30">
        <f>SUM(L28)</f>
        <v>0</v>
      </c>
      <c r="M29" s="1"/>
      <c r="N29" s="1"/>
      <c r="O29" s="1"/>
      <c r="Q29" s="6"/>
    </row>
    <row r="30" spans="2:17" ht="19.5" customHeight="1">
      <c r="B30" s="14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"/>
      <c r="N30" s="1"/>
      <c r="O30" s="1"/>
      <c r="Q30" s="6"/>
    </row>
    <row r="31" spans="2:17" ht="19.5" customHeight="1">
      <c r="B31" s="17"/>
      <c r="C31" s="17"/>
      <c r="D31" s="21"/>
      <c r="E31" s="17"/>
      <c r="F31" s="17"/>
      <c r="G31" s="17"/>
      <c r="H31" s="17"/>
      <c r="I31" s="17"/>
      <c r="J31" s="17"/>
      <c r="K31" s="18"/>
      <c r="L31" s="17"/>
      <c r="M31" s="1"/>
      <c r="N31" s="1"/>
      <c r="O31" s="1"/>
    </row>
    <row r="34" spans="3:11" s="22" customFormat="1" ht="18.75" customHeight="1">
      <c r="C34" s="31" t="s">
        <v>29</v>
      </c>
      <c r="D34" s="31"/>
      <c r="E34" s="31"/>
      <c r="F34" s="31"/>
      <c r="G34" s="31"/>
      <c r="H34" s="31"/>
      <c r="I34" s="31"/>
      <c r="J34" s="31"/>
      <c r="K34" s="31"/>
    </row>
    <row r="35" spans="3:11" s="22" customFormat="1" ht="18.75" customHeight="1">
      <c r="C35" s="31" t="s">
        <v>30</v>
      </c>
      <c r="D35" s="31"/>
      <c r="E35" s="31"/>
      <c r="F35" s="31"/>
      <c r="G35" s="31"/>
      <c r="H35" s="31"/>
      <c r="I35" s="31"/>
      <c r="J35" s="31"/>
      <c r="K35" s="31"/>
    </row>
    <row r="36" spans="3:11" s="22" customFormat="1" ht="37.5" customHeight="1">
      <c r="C36" s="31" t="s">
        <v>31</v>
      </c>
      <c r="D36" s="31"/>
      <c r="E36" s="31"/>
      <c r="F36" s="31"/>
      <c r="G36" s="31"/>
      <c r="H36" s="31"/>
      <c r="I36" s="31"/>
      <c r="J36" s="31"/>
      <c r="K36" s="31"/>
    </row>
  </sheetData>
  <sheetProtection selectLockedCells="1" selectUnlockedCells="1"/>
  <mergeCells count="13">
    <mergeCell ref="C36:K36"/>
    <mergeCell ref="B1:H2"/>
    <mergeCell ref="C34:K34"/>
    <mergeCell ref="C35:K35"/>
    <mergeCell ref="B22:F22"/>
    <mergeCell ref="B29:F29"/>
    <mergeCell ref="I1:L2"/>
    <mergeCell ref="B4:L4"/>
    <mergeCell ref="B11:L11"/>
    <mergeCell ref="B18:L18"/>
    <mergeCell ref="B25:L25"/>
    <mergeCell ref="B8:F8"/>
    <mergeCell ref="B15:F15"/>
  </mergeCells>
  <phoneticPr fontId="0" type="noConversion"/>
  <pageMargins left="0.20972222222222223" right="0.19027777777777777" top="0.98402777777777772" bottom="0.98402777777777772" header="0.51180555555555551" footer="0.51180555555555551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Anna Narloch-Scharnowska</cp:lastModifiedBy>
  <cp:lastPrinted>2021-12-20T08:30:43Z</cp:lastPrinted>
  <dcterms:created xsi:type="dcterms:W3CDTF">2019-06-06T06:04:08Z</dcterms:created>
  <dcterms:modified xsi:type="dcterms:W3CDTF">2021-12-20T08:30:59Z</dcterms:modified>
</cp:coreProperties>
</file>